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80" yWindow="-45" windowWidth="10920" windowHeight="11895"/>
  </bookViews>
  <sheets>
    <sheet name="3-6월" sheetId="1" r:id="rId1"/>
  </sheets>
  <calcPr calcId="144525"/>
</workbook>
</file>

<file path=xl/calcChain.xml><?xml version="1.0" encoding="utf-8"?>
<calcChain xmlns="http://schemas.openxmlformats.org/spreadsheetml/2006/main">
  <c r="E18" i="1" l="1"/>
  <c r="D30" i="1" l="1"/>
</calcChain>
</file>

<file path=xl/sharedStrings.xml><?xml version="1.0" encoding="utf-8"?>
<sst xmlns="http://schemas.openxmlformats.org/spreadsheetml/2006/main" count="74" uniqueCount="57">
  <si>
    <t>순번</t>
    <phoneticPr fontId="1" type="noConversion"/>
  </si>
  <si>
    <t>접수일자</t>
    <phoneticPr fontId="1" type="noConversion"/>
  </si>
  <si>
    <t>접수내역</t>
    <phoneticPr fontId="1" type="noConversion"/>
  </si>
  <si>
    <t>금액</t>
    <phoneticPr fontId="1" type="noConversion"/>
  </si>
  <si>
    <t>비고</t>
    <phoneticPr fontId="1" type="noConversion"/>
  </si>
  <si>
    <t>계</t>
    <phoneticPr fontId="1" type="noConversion"/>
  </si>
  <si>
    <t>지급일</t>
    <phoneticPr fontId="1" type="noConversion"/>
  </si>
  <si>
    <t>집행내역</t>
    <phoneticPr fontId="1" type="noConversion"/>
  </si>
  <si>
    <t>기탁자</t>
    <phoneticPr fontId="1" type="noConversion"/>
  </si>
  <si>
    <t>정읍여자고등학교 교직원장학회</t>
  </si>
  <si>
    <t>1. 접수내역</t>
    <phoneticPr fontId="1" type="noConversion"/>
  </si>
  <si>
    <t>2. 지급내역</t>
    <phoneticPr fontId="1" type="noConversion"/>
  </si>
  <si>
    <t>2019-06-11</t>
  </si>
  <si>
    <t>2019-05-17</t>
  </si>
  <si>
    <t>2019-04-29</t>
  </si>
  <si>
    <t>2019-04-17</t>
  </si>
  <si>
    <t>2019-04-03</t>
  </si>
  <si>
    <t>2019년도 1학기 선덕 장학회 장학금 지급</t>
  </si>
  <si>
    <t>2019학년도 3월~5월 보림불공회 급식장학지원금 지급</t>
  </si>
  <si>
    <t>2019년도 1학기 윤선생 장학금 지급</t>
  </si>
  <si>
    <t>2019학년도 핸드볼부 지원금 학교회계 전출(1차)</t>
  </si>
  <si>
    <t>2019년도 1분기 대상문화재단 장학금 지급</t>
  </si>
  <si>
    <t>2019년도 두산연강재단 1학기 장학금 지급</t>
  </si>
  <si>
    <t>산재근로자 자녀 장학금 반환</t>
  </si>
  <si>
    <t>2019학년도 정읍여고 신입생 입학 장학금 지급</t>
  </si>
  <si>
    <t>정읍여고 총동문회 장학재단</t>
  </si>
  <si>
    <t>선덕장학회</t>
  </si>
  <si>
    <t>근로복지공단</t>
  </si>
  <si>
    <t>보림사</t>
  </si>
  <si>
    <t>두산연강재단</t>
  </si>
  <si>
    <t>대상문화재단</t>
  </si>
  <si>
    <t>(주)현대영어사</t>
  </si>
  <si>
    <t>정읍농협 상동지점</t>
  </si>
  <si>
    <t>2019.03.07</t>
  </si>
  <si>
    <t>2019.03.15</t>
  </si>
  <si>
    <t>2019.03.25</t>
  </si>
  <si>
    <t>2019.04.03</t>
  </si>
  <si>
    <t>2019.04.10</t>
  </si>
  <si>
    <t>2019.04.15</t>
  </si>
  <si>
    <t>2019.04.17</t>
  </si>
  <si>
    <t>2019.04.22</t>
  </si>
  <si>
    <t>2019.04.30</t>
  </si>
  <si>
    <t>2019.05.10</t>
  </si>
  <si>
    <t>2019.05.17</t>
  </si>
  <si>
    <t>2019.06.14</t>
  </si>
  <si>
    <t>2019.06.17</t>
  </si>
  <si>
    <t>정읍여고 총동문회 장학금</t>
    <phoneticPr fontId="1" type="noConversion"/>
  </si>
  <si>
    <t>선덕장학회 장학금</t>
    <phoneticPr fontId="1" type="noConversion"/>
  </si>
  <si>
    <t>근로복지공단 장학금</t>
    <phoneticPr fontId="1" type="noConversion"/>
  </si>
  <si>
    <t>보림불공회 장학금</t>
    <phoneticPr fontId="1" type="noConversion"/>
  </si>
  <si>
    <t>두산연강재단 장학금</t>
    <phoneticPr fontId="1" type="noConversion"/>
  </si>
  <si>
    <t>대상문화재단 장학금</t>
    <phoneticPr fontId="1" type="noConversion"/>
  </si>
  <si>
    <t>정읍여자고등학교 교직원장학회 장학금</t>
  </si>
  <si>
    <t>정읍여자고등학교 교직원장학회 장학금</t>
    <phoneticPr fontId="1" type="noConversion"/>
  </si>
  <si>
    <t>윤선생 영어교실 장학금</t>
    <phoneticPr fontId="1" type="noConversion"/>
  </si>
  <si>
    <t>정읍농협 상동지점 장학금</t>
    <phoneticPr fontId="1" type="noConversion"/>
  </si>
  <si>
    <t xml:space="preserve">2019학년도 1분기 발전기금 접수 및 집행내역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</si>
</sst>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_);[Red]\(0\)"/>
  </numFmts>
  <fonts count="2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0"/>
      <color indexed="8"/>
      <name val="바탕체"/>
      <family val="1"/>
      <charset val="129"/>
    </font>
    <font>
      <sz val="10"/>
      <color theme="1"/>
      <name val="바탕체"/>
      <family val="1"/>
      <charset val="129"/>
    </font>
    <font>
      <sz val="11"/>
      <color theme="1"/>
      <name val="바탕체"/>
      <family val="1"/>
      <charset val="129"/>
    </font>
    <font>
      <sz val="11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&quot;gulim,Verdana&quot;"/>
      <family val="2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9" fillId="7" borderId="18" applyNumberFormat="0" applyAlignment="0" applyProtection="0">
      <alignment vertical="center"/>
    </xf>
    <xf numFmtId="0" fontId="20" fillId="7" borderId="17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8" borderId="2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9" borderId="21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49" fontId="6" fillId="2" borderId="8" xfId="0" applyNumberFormat="1" applyFont="1" applyFill="1" applyBorder="1" applyAlignment="1">
      <alignment horizontal="left" vertical="center" wrapText="1"/>
    </xf>
    <xf numFmtId="0" fontId="0" fillId="0" borderId="9" xfId="0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176" fontId="5" fillId="0" borderId="11" xfId="0" applyNumberFormat="1" applyFont="1" applyBorder="1" applyAlignment="1">
      <alignment horizontal="right" vertical="center" wrapText="1"/>
    </xf>
    <xf numFmtId="0" fontId="5" fillId="0" borderId="12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8" fillId="0" borderId="6" xfId="0" applyFont="1" applyBorder="1">
      <alignment vertical="center"/>
    </xf>
    <xf numFmtId="0" fontId="8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8" fillId="0" borderId="9" xfId="0" applyFont="1" applyBorder="1">
      <alignment vertical="center"/>
    </xf>
    <xf numFmtId="3" fontId="5" fillId="0" borderId="11" xfId="0" applyNumberFormat="1" applyFont="1" applyBorder="1">
      <alignment vertical="center"/>
    </xf>
    <xf numFmtId="0" fontId="4" fillId="0" borderId="0" xfId="0" applyFont="1">
      <alignment vertical="center"/>
    </xf>
    <xf numFmtId="49" fontId="6" fillId="2" borderId="1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0" fillId="0" borderId="24" xfId="0" applyNumberFormat="1" applyBorder="1">
      <alignment vertical="center"/>
    </xf>
    <xf numFmtId="3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3" fontId="28" fillId="0" borderId="23" xfId="42" applyNumberFormat="1" applyFont="1" applyFill="1" applyBorder="1" applyAlignment="1">
      <alignment horizontal="right" vertical="center"/>
    </xf>
  </cellXfs>
  <cellStyles count="4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  <cellStyle name="표준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G21" sqref="G21"/>
    </sheetView>
  </sheetViews>
  <sheetFormatPr defaultRowHeight="16.5"/>
  <cols>
    <col min="1" max="1" width="11.5" bestFit="1" customWidth="1"/>
    <col min="2" max="2" width="12.75" bestFit="1" customWidth="1"/>
    <col min="3" max="3" width="54.875" customWidth="1"/>
    <col min="4" max="4" width="18.875" customWidth="1"/>
    <col min="5" max="5" width="17.625" customWidth="1"/>
    <col min="6" max="6" width="14.375" customWidth="1"/>
  </cols>
  <sheetData>
    <row r="1" spans="1:7" ht="63" customHeight="1">
      <c r="A1" s="31" t="s">
        <v>56</v>
      </c>
      <c r="B1" s="31"/>
      <c r="C1" s="31"/>
      <c r="D1" s="31"/>
      <c r="E1" s="31"/>
      <c r="F1" s="31"/>
      <c r="G1" s="28"/>
    </row>
    <row r="2" spans="1:7" ht="30.75" customHeight="1" thickBot="1">
      <c r="A2" s="1" t="s">
        <v>10</v>
      </c>
      <c r="B2" s="2"/>
    </row>
    <row r="3" spans="1:7" ht="21" thickBot="1">
      <c r="A3" s="3" t="s">
        <v>0</v>
      </c>
      <c r="B3" s="4" t="s">
        <v>1</v>
      </c>
      <c r="C3" s="4" t="s">
        <v>2</v>
      </c>
      <c r="D3" s="4" t="s">
        <v>8</v>
      </c>
      <c r="E3" s="4" t="s">
        <v>3</v>
      </c>
      <c r="F3" s="5" t="s">
        <v>4</v>
      </c>
    </row>
    <row r="4" spans="1:7" ht="17.25" thickTop="1">
      <c r="A4" s="6">
        <v>1</v>
      </c>
      <c r="B4" s="27" t="s">
        <v>33</v>
      </c>
      <c r="C4" s="7" t="s">
        <v>46</v>
      </c>
      <c r="D4" s="7" t="s">
        <v>25</v>
      </c>
      <c r="E4" s="30">
        <v>1500000</v>
      </c>
      <c r="F4" s="8"/>
    </row>
    <row r="5" spans="1:7">
      <c r="A5" s="9">
        <v>2</v>
      </c>
      <c r="B5" s="27" t="s">
        <v>34</v>
      </c>
      <c r="C5" s="7" t="s">
        <v>52</v>
      </c>
      <c r="D5" s="7" t="s">
        <v>9</v>
      </c>
      <c r="E5" s="29">
        <v>525000</v>
      </c>
      <c r="F5" s="12"/>
    </row>
    <row r="6" spans="1:7">
      <c r="A6" s="9">
        <v>3</v>
      </c>
      <c r="B6" s="27" t="s">
        <v>35</v>
      </c>
      <c r="C6" s="11" t="s">
        <v>47</v>
      </c>
      <c r="D6" s="11" t="s">
        <v>26</v>
      </c>
      <c r="E6" s="29">
        <v>1000000</v>
      </c>
      <c r="F6" s="12"/>
    </row>
    <row r="7" spans="1:7">
      <c r="A7" s="9">
        <v>4</v>
      </c>
      <c r="B7" s="27" t="s">
        <v>35</v>
      </c>
      <c r="C7" s="11" t="s">
        <v>48</v>
      </c>
      <c r="D7" s="11" t="s">
        <v>27</v>
      </c>
      <c r="E7" s="29">
        <v>520000</v>
      </c>
      <c r="F7" s="12"/>
    </row>
    <row r="8" spans="1:7" ht="16.5" customHeight="1">
      <c r="A8" s="9">
        <v>5</v>
      </c>
      <c r="B8" s="27" t="s">
        <v>36</v>
      </c>
      <c r="C8" s="10" t="s">
        <v>49</v>
      </c>
      <c r="D8" s="10" t="s">
        <v>28</v>
      </c>
      <c r="E8" s="29">
        <v>2250000</v>
      </c>
      <c r="F8" s="12"/>
    </row>
    <row r="9" spans="1:7" ht="16.5" customHeight="1">
      <c r="A9" s="6">
        <v>6</v>
      </c>
      <c r="B9" s="27" t="s">
        <v>37</v>
      </c>
      <c r="C9" s="11" t="s">
        <v>50</v>
      </c>
      <c r="D9" s="11" t="s">
        <v>29</v>
      </c>
      <c r="E9" s="29">
        <v>3300000</v>
      </c>
      <c r="F9" s="12"/>
    </row>
    <row r="10" spans="1:7">
      <c r="A10" s="9">
        <v>7</v>
      </c>
      <c r="B10" s="27" t="s">
        <v>38</v>
      </c>
      <c r="C10" s="7" t="s">
        <v>51</v>
      </c>
      <c r="D10" s="7" t="s">
        <v>30</v>
      </c>
      <c r="E10" s="29">
        <v>3000000</v>
      </c>
      <c r="F10" s="12"/>
    </row>
    <row r="11" spans="1:7" ht="24">
      <c r="A11" s="9">
        <v>8</v>
      </c>
      <c r="B11" s="27" t="s">
        <v>39</v>
      </c>
      <c r="C11" s="11" t="s">
        <v>53</v>
      </c>
      <c r="D11" s="11" t="s">
        <v>9</v>
      </c>
      <c r="E11" s="29">
        <v>520000</v>
      </c>
      <c r="F11" s="8"/>
    </row>
    <row r="12" spans="1:7">
      <c r="A12" s="9">
        <v>9</v>
      </c>
      <c r="B12" s="27" t="s">
        <v>40</v>
      </c>
      <c r="C12" s="10" t="s">
        <v>52</v>
      </c>
      <c r="D12" s="10" t="s">
        <v>9</v>
      </c>
      <c r="E12" s="30">
        <v>1000000</v>
      </c>
      <c r="F12" s="12"/>
    </row>
    <row r="13" spans="1:7">
      <c r="A13" s="6">
        <v>10</v>
      </c>
      <c r="B13" s="27" t="s">
        <v>41</v>
      </c>
      <c r="C13" s="7" t="s">
        <v>54</v>
      </c>
      <c r="D13" s="7" t="s">
        <v>31</v>
      </c>
      <c r="E13" s="30">
        <v>1500000</v>
      </c>
      <c r="F13" s="8"/>
    </row>
    <row r="14" spans="1:7">
      <c r="A14" s="9">
        <v>11</v>
      </c>
      <c r="B14" s="27" t="s">
        <v>42</v>
      </c>
      <c r="C14" s="7" t="s">
        <v>55</v>
      </c>
      <c r="D14" s="7" t="s">
        <v>32</v>
      </c>
      <c r="E14" s="29">
        <v>525000</v>
      </c>
      <c r="F14" s="12"/>
    </row>
    <row r="15" spans="1:7" ht="24">
      <c r="A15" s="9">
        <v>12</v>
      </c>
      <c r="B15" s="27" t="s">
        <v>43</v>
      </c>
      <c r="C15" s="11" t="s">
        <v>53</v>
      </c>
      <c r="D15" s="11" t="s">
        <v>9</v>
      </c>
      <c r="E15" s="29">
        <v>1000000</v>
      </c>
      <c r="F15" s="12"/>
    </row>
    <row r="16" spans="1:7">
      <c r="A16" s="9">
        <v>13</v>
      </c>
      <c r="B16" s="27" t="s">
        <v>44</v>
      </c>
      <c r="C16" s="11" t="s">
        <v>51</v>
      </c>
      <c r="D16" s="11" t="s">
        <v>30</v>
      </c>
      <c r="E16" s="29">
        <v>520000</v>
      </c>
      <c r="F16" s="12"/>
    </row>
    <row r="17" spans="1:6" ht="16.5" customHeight="1" thickBot="1">
      <c r="A17" s="9">
        <v>14</v>
      </c>
      <c r="B17" s="27" t="s">
        <v>45</v>
      </c>
      <c r="C17" s="10" t="s">
        <v>53</v>
      </c>
      <c r="D17" s="10" t="s">
        <v>9</v>
      </c>
      <c r="E17" s="29">
        <v>2250000</v>
      </c>
      <c r="F17" s="12"/>
    </row>
    <row r="18" spans="1:6" ht="21.75" thickTop="1" thickBot="1">
      <c r="A18" s="13" t="s">
        <v>5</v>
      </c>
      <c r="B18" s="14"/>
      <c r="C18" s="14"/>
      <c r="D18" s="14"/>
      <c r="E18" s="15">
        <f>SUM(E4:E17)</f>
        <v>19410000</v>
      </c>
      <c r="F18" s="16"/>
    </row>
    <row r="20" spans="1:6" ht="30.75" customHeight="1" thickBot="1">
      <c r="A20" s="1" t="s">
        <v>11</v>
      </c>
    </row>
    <row r="21" spans="1:6" ht="21" thickBot="1">
      <c r="A21" s="17" t="s">
        <v>0</v>
      </c>
      <c r="B21" s="4" t="s">
        <v>6</v>
      </c>
      <c r="C21" s="4" t="s">
        <v>7</v>
      </c>
      <c r="D21" s="4" t="s">
        <v>3</v>
      </c>
      <c r="E21" s="18" t="s">
        <v>4</v>
      </c>
    </row>
    <row r="22" spans="1:6" ht="17.25" thickTop="1">
      <c r="A22" s="22">
        <v>1</v>
      </c>
      <c r="B22" s="27" t="s">
        <v>16</v>
      </c>
      <c r="C22" s="23" t="s">
        <v>24</v>
      </c>
      <c r="D22" s="32">
        <v>13000000</v>
      </c>
      <c r="E22" s="24"/>
    </row>
    <row r="23" spans="1:6">
      <c r="A23" s="22">
        <v>2</v>
      </c>
      <c r="B23" s="27" t="s">
        <v>16</v>
      </c>
      <c r="C23" s="23" t="s">
        <v>23</v>
      </c>
      <c r="D23" s="32">
        <v>250500</v>
      </c>
      <c r="E23" s="24"/>
    </row>
    <row r="24" spans="1:6">
      <c r="A24" s="22">
        <v>3</v>
      </c>
      <c r="B24" s="27" t="s">
        <v>15</v>
      </c>
      <c r="C24" s="23" t="s">
        <v>22</v>
      </c>
      <c r="D24" s="32">
        <v>3000000</v>
      </c>
      <c r="E24" s="24"/>
    </row>
    <row r="25" spans="1:6">
      <c r="A25" s="22">
        <v>4</v>
      </c>
      <c r="B25" s="27" t="s">
        <v>15</v>
      </c>
      <c r="C25" s="23" t="s">
        <v>21</v>
      </c>
      <c r="D25" s="32">
        <v>900000</v>
      </c>
      <c r="E25" s="24"/>
    </row>
    <row r="26" spans="1:6">
      <c r="A26" s="19">
        <v>5</v>
      </c>
      <c r="B26" s="27" t="s">
        <v>14</v>
      </c>
      <c r="C26" s="20" t="s">
        <v>20</v>
      </c>
      <c r="D26" s="32">
        <v>3250000</v>
      </c>
      <c r="E26" s="21"/>
    </row>
    <row r="27" spans="1:6">
      <c r="A27" s="22">
        <v>6</v>
      </c>
      <c r="B27" s="27" t="s">
        <v>13</v>
      </c>
      <c r="C27" s="23" t="s">
        <v>19</v>
      </c>
      <c r="D27" s="32">
        <v>2000000</v>
      </c>
      <c r="E27" s="24"/>
    </row>
    <row r="28" spans="1:6">
      <c r="A28" s="22">
        <v>7</v>
      </c>
      <c r="B28" s="27" t="s">
        <v>13</v>
      </c>
      <c r="C28" s="23" t="s">
        <v>18</v>
      </c>
      <c r="D28" s="32">
        <v>1043000</v>
      </c>
      <c r="E28" s="24"/>
    </row>
    <row r="29" spans="1:6" ht="17.25" thickBot="1">
      <c r="A29" s="22">
        <v>8</v>
      </c>
      <c r="B29" s="27" t="s">
        <v>12</v>
      </c>
      <c r="C29" s="23" t="s">
        <v>17</v>
      </c>
      <c r="D29" s="32">
        <v>1000000</v>
      </c>
      <c r="E29" s="24"/>
    </row>
    <row r="30" spans="1:6" ht="21.75" thickTop="1" thickBot="1">
      <c r="A30" s="13" t="s">
        <v>5</v>
      </c>
      <c r="B30" s="14"/>
      <c r="C30" s="14"/>
      <c r="D30" s="25">
        <f>SUM(D22:D29)</f>
        <v>24443500</v>
      </c>
      <c r="E30" s="16"/>
    </row>
    <row r="34" spans="3:4" ht="20.25">
      <c r="C34" s="26"/>
      <c r="D34" s="26"/>
    </row>
  </sheetData>
  <sortState ref="A17:E24">
    <sortCondition ref="A17:A24"/>
  </sortState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3-6월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2017-07-10T04:26:39Z</dcterms:created>
  <dcterms:modified xsi:type="dcterms:W3CDTF">2019-07-01T00:57:04Z</dcterms:modified>
</cp:coreProperties>
</file>